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S:\Master Drive\Documents and Settings\SarahD\My Documents\Skills4Stem\Apprenticeships\UK\Courses\"/>
    </mc:Choice>
  </mc:AlternateContent>
  <bookViews>
    <workbookView xWindow="930" yWindow="0" windowWidth="26970" windowHeight="12180" tabRatio="500" xr2:uid="{00000000-000D-0000-FFFF-FFFF00000000}"/>
  </bookViews>
  <sheets>
    <sheet name="Sheet1" sheetId="1" r:id="rId1"/>
  </sheets>
  <calcPr calcId="171027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2" i="1" l="1"/>
  <c r="K42" i="1"/>
  <c r="K43" i="1"/>
  <c r="J27" i="1"/>
</calcChain>
</file>

<file path=xl/sharedStrings.xml><?xml version="1.0" encoding="utf-8"?>
<sst xmlns="http://schemas.openxmlformats.org/spreadsheetml/2006/main" count="213" uniqueCount="101">
  <si>
    <t>Apprenticeship Application Form</t>
  </si>
  <si>
    <t>Eligibility Exercise</t>
  </si>
  <si>
    <t>Apprenticeship Agreement &amp; Commitment Statement</t>
  </si>
  <si>
    <t>Learning Plan</t>
  </si>
  <si>
    <t xml:space="preserve">Purchase Order (Optional) </t>
  </si>
  <si>
    <t>Date of Submission</t>
  </si>
  <si>
    <t>Level 4 Pearson HND Construction Management Modules</t>
  </si>
  <si>
    <t>Construction Technology Part 1</t>
  </si>
  <si>
    <t>Construction Technology Part 2</t>
  </si>
  <si>
    <t xml:space="preserve">Science &amp; Materials Part 1 </t>
  </si>
  <si>
    <t>Science &amp; Materials Part 2</t>
  </si>
  <si>
    <t>9am - 5pm</t>
  </si>
  <si>
    <t>Construction Practise &amp; Management</t>
  </si>
  <si>
    <t>Legal &amp; Statutory Responsibilities in Construction</t>
  </si>
  <si>
    <t>Construction Information (Drawing, Detailing, Specification)</t>
  </si>
  <si>
    <t>Tender and Procurement</t>
  </si>
  <si>
    <t>Individual Project Part 1</t>
  </si>
  <si>
    <t>Individual Project Part 2</t>
  </si>
  <si>
    <t>Site Supervision &amp; Operations Part 1</t>
  </si>
  <si>
    <t>Site Supervision &amp; Operations Part 2</t>
  </si>
  <si>
    <t xml:space="preserve">Mandatory Documents </t>
  </si>
  <si>
    <t>Pearson Edexcel Level 4 NVQ</t>
  </si>
  <si>
    <t>Learning aim ref.</t>
  </si>
  <si>
    <t>Awarding body</t>
  </si>
  <si>
    <t>Delivery method</t>
  </si>
  <si>
    <t>Delivered by</t>
  </si>
  <si>
    <t>Delivery Method</t>
  </si>
  <si>
    <t>Planned end date</t>
  </si>
  <si>
    <t>learning hours</t>
  </si>
  <si>
    <t>Internal Delivery</t>
  </si>
  <si>
    <t>Employer Rights and Responsibilities (QCF)</t>
  </si>
  <si>
    <t>506/1905</t>
  </si>
  <si>
    <t>N/A</t>
  </si>
  <si>
    <t>Workbook</t>
  </si>
  <si>
    <t>Level 4 NVQ Diploma in Construction Site Supervision (Construction)</t>
  </si>
  <si>
    <t>601/4232/7</t>
  </si>
  <si>
    <t>Pearson</t>
  </si>
  <si>
    <t>Mentoring</t>
  </si>
  <si>
    <t>Workplace Assessor</t>
  </si>
  <si>
    <t>Level 4 Higher National Certificate in Construction and the Built Environment</t>
  </si>
  <si>
    <t>603/0465/0</t>
  </si>
  <si>
    <t>Classroom</t>
  </si>
  <si>
    <t>Trainer</t>
  </si>
  <si>
    <t>D/504/8544</t>
  </si>
  <si>
    <t>Maintaining Systems for Health, Safety, Welfare and Environmental Protection in the Workplace</t>
  </si>
  <si>
    <t>Assessor/Mentor &amp; Learner</t>
  </si>
  <si>
    <t>K/504/8546</t>
  </si>
  <si>
    <t>Assessing and Recommending Work Methods for Carrying Out Site Operations in the Workplace</t>
  </si>
  <si>
    <t>M/504/8547</t>
  </si>
  <si>
    <t>Planning Activities and Resources to Meet Work Requirements in the Workplace</t>
  </si>
  <si>
    <t>T/504/8548</t>
  </si>
  <si>
    <t>Co-ordinating and Organising the Control of Work in the Workplace</t>
  </si>
  <si>
    <t>A/504/8549</t>
  </si>
  <si>
    <t>Controlling Work Progress Against Agreed Programmes in the Workplace</t>
  </si>
  <si>
    <t>M/504/8550</t>
  </si>
  <si>
    <t>Allocating and Monitoring the Use of Plant, Equipment or Machinery in the Workplace</t>
  </si>
  <si>
    <t>Estimated hours</t>
  </si>
  <si>
    <t>Time of delivery</t>
  </si>
  <si>
    <t>Delivery date</t>
  </si>
  <si>
    <t>Learning Aim Title</t>
  </si>
  <si>
    <t>Pearson Edexcel</t>
  </si>
  <si>
    <t>Learning Aims &amp; Qualifications</t>
  </si>
  <si>
    <t xml:space="preserve">Workplace Assessment </t>
  </si>
  <si>
    <t>Yes</t>
  </si>
  <si>
    <t>No</t>
  </si>
  <si>
    <t>Elearning Online</t>
  </si>
  <si>
    <t>R/615/1387</t>
  </si>
  <si>
    <t>Y/615/1388</t>
  </si>
  <si>
    <t>D/615/1389</t>
  </si>
  <si>
    <t>R/615/1390</t>
  </si>
  <si>
    <t>Y/615/1391</t>
  </si>
  <si>
    <t>D/615/1392</t>
  </si>
  <si>
    <t>J/615/1399</t>
  </si>
  <si>
    <t>Y/615/1407</t>
  </si>
  <si>
    <t xml:space="preserve">Sessions </t>
  </si>
  <si>
    <t>Units</t>
  </si>
  <si>
    <t>Codes</t>
  </si>
  <si>
    <t>n/a</t>
  </si>
  <si>
    <t>3hrs</t>
  </si>
  <si>
    <t>Construction Management HNC Level 4, Pathway 2: Construction Site Supervision</t>
  </si>
  <si>
    <t>1,200hrs (Inc. 480hrs GLH)</t>
  </si>
  <si>
    <t>Designed By</t>
  </si>
  <si>
    <t>Blane Judd</t>
  </si>
  <si>
    <t>Janet Beckett</t>
  </si>
  <si>
    <t>390-437hrs</t>
  </si>
  <si>
    <t>Guided Learning hours</t>
  </si>
  <si>
    <t>Additional Learning hours</t>
  </si>
  <si>
    <t>Total Learning Hours</t>
  </si>
  <si>
    <t>Month 1</t>
  </si>
  <si>
    <t>Month 3</t>
  </si>
  <si>
    <t>Month 5</t>
  </si>
  <si>
    <t>Month 7</t>
  </si>
  <si>
    <t>Month 9</t>
  </si>
  <si>
    <t>Month 10</t>
  </si>
  <si>
    <t>Month 11</t>
  </si>
  <si>
    <t>Delivery Length</t>
  </si>
  <si>
    <t>12mths</t>
  </si>
  <si>
    <t>Month 2</t>
  </si>
  <si>
    <t>Month 4</t>
  </si>
  <si>
    <t>Month 6</t>
  </si>
  <si>
    <t>Month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</si>
</sst>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b/>
      <sz val="12"/>
      <color rgb="FF000000"/>
      <name val="Arial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sz val="9"/>
      <color rgb="FF808080"/>
      <name val="Calibri"/>
      <scheme val="minor"/>
    </font>
    <font>
      <b/>
      <sz val="12"/>
      <name val="Calibri"/>
      <family val="2"/>
      <scheme val="minor"/>
    </font>
    <font>
      <b/>
      <sz val="14"/>
      <color rgb="FF000000"/>
      <name val="Calibri"/>
      <scheme val="minor"/>
    </font>
    <font>
      <sz val="8"/>
      <name val="Calibri"/>
      <family val="2"/>
      <scheme val="minor"/>
    </font>
    <font>
      <b/>
      <sz val="16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2" xfId="0" applyFill="1" applyBorder="1"/>
    <xf numFmtId="0" fontId="2" fillId="2" borderId="9" xfId="0" applyFont="1" applyFill="1" applyBorder="1"/>
    <xf numFmtId="0" fontId="1" fillId="2" borderId="2" xfId="0" applyFont="1" applyFill="1" applyBorder="1" applyAlignment="1">
      <alignment horizontal="center"/>
    </xf>
    <xf numFmtId="0" fontId="6" fillId="2" borderId="13" xfId="0" applyFont="1" applyFill="1" applyBorder="1"/>
    <xf numFmtId="0" fontId="5" fillId="0" borderId="14" xfId="0" applyFont="1" applyBorder="1"/>
    <xf numFmtId="0" fontId="5" fillId="0" borderId="15" xfId="0" applyFont="1" applyBorder="1"/>
    <xf numFmtId="0" fontId="0" fillId="0" borderId="16" xfId="0" applyBorder="1"/>
    <xf numFmtId="0" fontId="0" fillId="0" borderId="17" xfId="0" applyBorder="1"/>
    <xf numFmtId="0" fontId="0" fillId="2" borderId="17" xfId="0" applyFill="1" applyBorder="1"/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9" xfId="0" applyBorder="1"/>
    <xf numFmtId="0" fontId="11" fillId="2" borderId="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1" fillId="2" borderId="2" xfId="0" applyFont="1" applyFill="1" applyBorder="1"/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5" fillId="0" borderId="19" xfId="0" applyNumberFormat="1" applyFont="1" applyBorder="1" applyAlignment="1">
      <alignment horizontal="center"/>
    </xf>
    <xf numFmtId="0" fontId="5" fillId="0" borderId="24" xfId="0" applyFont="1" applyBorder="1"/>
    <xf numFmtId="0" fontId="5" fillId="0" borderId="25" xfId="0" applyFont="1" applyBorder="1"/>
    <xf numFmtId="0" fontId="5" fillId="0" borderId="23" xfId="0" applyFont="1" applyBorder="1"/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4" fillId="0" borderId="0" xfId="0" applyFont="1"/>
    <xf numFmtId="0" fontId="11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6" fillId="2" borderId="22" xfId="0" applyFont="1" applyFill="1" applyBorder="1"/>
    <xf numFmtId="0" fontId="6" fillId="2" borderId="23" xfId="0" applyFont="1" applyFill="1" applyBorder="1"/>
    <xf numFmtId="0" fontId="6" fillId="2" borderId="18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4" xfId="0" applyFont="1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0" fillId="0" borderId="0" xfId="0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topLeftCell="A11" zoomScale="94" zoomScaleNormal="94" zoomScalePageLayoutView="94" workbookViewId="0">
      <selection activeCell="H46" sqref="H46"/>
    </sheetView>
  </sheetViews>
  <sheetFormatPr defaultColWidth="11" defaultRowHeight="15.75" x14ac:dyDescent="0.25"/>
  <cols>
    <col min="2" max="2" width="91.375" customWidth="1"/>
    <col min="3" max="3" width="19" style="1" customWidth="1"/>
    <col min="4" max="4" width="19.875" style="1" customWidth="1"/>
    <col min="5" max="5" width="23.625" style="1" customWidth="1"/>
    <col min="6" max="6" width="26.5" style="1" customWidth="1"/>
    <col min="7" max="7" width="23.375" style="1" customWidth="1"/>
    <col min="8" max="8" width="23.125" style="1" customWidth="1"/>
    <col min="9" max="9" width="22.125" style="1" customWidth="1"/>
    <col min="10" max="10" width="24.125" style="1" customWidth="1"/>
    <col min="11" max="11" width="25.875" style="1" customWidth="1"/>
  </cols>
  <sheetData>
    <row r="1" spans="1:11" ht="21" x14ac:dyDescent="0.35">
      <c r="B1" s="59" t="s">
        <v>79</v>
      </c>
    </row>
    <row r="2" spans="1:11" ht="16.5" thickBot="1" x14ac:dyDescent="0.3"/>
    <row r="3" spans="1:11" ht="16.5" thickBot="1" x14ac:dyDescent="0.3">
      <c r="A3" s="23"/>
      <c r="B3" s="24" t="s">
        <v>20</v>
      </c>
      <c r="C3" s="25" t="s">
        <v>5</v>
      </c>
    </row>
    <row r="4" spans="1:11" x14ac:dyDescent="0.25">
      <c r="A4" s="19">
        <v>1</v>
      </c>
      <c r="B4" s="17" t="s">
        <v>0</v>
      </c>
      <c r="C4" s="21"/>
    </row>
    <row r="5" spans="1:11" x14ac:dyDescent="0.25">
      <c r="A5" s="19">
        <v>2</v>
      </c>
      <c r="B5" s="17" t="s">
        <v>1</v>
      </c>
      <c r="C5" s="21"/>
    </row>
    <row r="6" spans="1:11" x14ac:dyDescent="0.25">
      <c r="A6" s="19">
        <v>3</v>
      </c>
      <c r="B6" s="17" t="s">
        <v>2</v>
      </c>
      <c r="C6" s="21"/>
    </row>
    <row r="7" spans="1:11" x14ac:dyDescent="0.25">
      <c r="A7" s="19">
        <v>4</v>
      </c>
      <c r="B7" s="17" t="s">
        <v>3</v>
      </c>
      <c r="C7" s="21"/>
    </row>
    <row r="8" spans="1:11" ht="16.5" thickBot="1" x14ac:dyDescent="0.3">
      <c r="A8" s="20">
        <v>5</v>
      </c>
      <c r="B8" s="18" t="s">
        <v>4</v>
      </c>
      <c r="C8" s="22"/>
      <c r="E8"/>
      <c r="F8"/>
      <c r="G8"/>
      <c r="H8"/>
      <c r="I8"/>
      <c r="J8"/>
      <c r="K8"/>
    </row>
    <row r="9" spans="1:11" x14ac:dyDescent="0.25">
      <c r="B9" s="2"/>
      <c r="C9" s="3"/>
      <c r="D9" s="3"/>
      <c r="E9" s="3"/>
      <c r="F9" s="3"/>
      <c r="G9" s="3"/>
      <c r="H9" s="3"/>
      <c r="I9" s="3"/>
      <c r="J9" s="3"/>
      <c r="K9" s="3"/>
    </row>
    <row r="10" spans="1:11" ht="18.75" x14ac:dyDescent="0.3">
      <c r="B10" s="8" t="s">
        <v>61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6.5" thickBot="1" x14ac:dyDescent="0.3">
      <c r="B11" s="4"/>
      <c r="C11" s="3"/>
      <c r="D11" s="3"/>
      <c r="E11" s="3"/>
      <c r="F11" s="3"/>
      <c r="G11" s="3"/>
      <c r="H11" s="3"/>
      <c r="I11" s="3"/>
      <c r="J11" s="3"/>
      <c r="K11" s="3"/>
    </row>
    <row r="12" spans="1:11" ht="16.5" thickBot="1" x14ac:dyDescent="0.3">
      <c r="A12" s="25" t="s">
        <v>76</v>
      </c>
      <c r="B12" s="26" t="s">
        <v>59</v>
      </c>
      <c r="C12" s="15" t="s">
        <v>22</v>
      </c>
      <c r="D12" s="15" t="s">
        <v>57</v>
      </c>
      <c r="E12" s="15" t="s">
        <v>24</v>
      </c>
      <c r="F12" s="15" t="s">
        <v>25</v>
      </c>
      <c r="G12" s="15" t="s">
        <v>26</v>
      </c>
      <c r="H12" s="15" t="s">
        <v>95</v>
      </c>
      <c r="I12" s="16" t="s">
        <v>56</v>
      </c>
      <c r="J12"/>
      <c r="K12"/>
    </row>
    <row r="13" spans="1:11" ht="15.75" hidden="1" customHeight="1" x14ac:dyDescent="0.25">
      <c r="A13" s="29"/>
      <c r="B13" s="70"/>
      <c r="C13" s="69"/>
      <c r="D13" s="68"/>
      <c r="E13" s="68"/>
      <c r="F13" s="71"/>
      <c r="G13" s="71"/>
      <c r="H13" s="72"/>
      <c r="I13" s="88"/>
      <c r="J13"/>
      <c r="K13"/>
    </row>
    <row r="14" spans="1:11" ht="2.1" customHeight="1" x14ac:dyDescent="0.25">
      <c r="A14" s="29"/>
      <c r="B14" s="70"/>
      <c r="C14" s="69"/>
      <c r="D14" s="68"/>
      <c r="E14" s="68"/>
      <c r="F14" s="71"/>
      <c r="G14" s="71"/>
      <c r="H14" s="72"/>
      <c r="I14" s="88"/>
      <c r="J14"/>
      <c r="K14"/>
    </row>
    <row r="15" spans="1:11" x14ac:dyDescent="0.25">
      <c r="A15" s="38" t="s">
        <v>77</v>
      </c>
      <c r="B15" s="27" t="s">
        <v>30</v>
      </c>
      <c r="C15" s="9" t="s">
        <v>31</v>
      </c>
      <c r="D15" s="10" t="s">
        <v>32</v>
      </c>
      <c r="E15" s="10" t="s">
        <v>33</v>
      </c>
      <c r="F15" s="10" t="s">
        <v>32</v>
      </c>
      <c r="G15" s="10" t="s">
        <v>29</v>
      </c>
      <c r="H15" s="11" t="s">
        <v>96</v>
      </c>
      <c r="I15" s="89" t="s">
        <v>78</v>
      </c>
      <c r="J15"/>
      <c r="K15"/>
    </row>
    <row r="16" spans="1:11" x14ac:dyDescent="0.25">
      <c r="A16" s="62" t="s">
        <v>35</v>
      </c>
      <c r="B16" s="27" t="s">
        <v>34</v>
      </c>
      <c r="C16" s="9" t="s">
        <v>35</v>
      </c>
      <c r="D16" s="10" t="s">
        <v>36</v>
      </c>
      <c r="E16" s="10" t="s">
        <v>37</v>
      </c>
      <c r="F16" s="10" t="s">
        <v>38</v>
      </c>
      <c r="G16" s="10" t="s">
        <v>29</v>
      </c>
      <c r="H16" s="11" t="s">
        <v>96</v>
      </c>
      <c r="I16" s="89" t="s">
        <v>84</v>
      </c>
      <c r="J16"/>
      <c r="K16"/>
    </row>
    <row r="17" spans="1:11" ht="16.5" thickBot="1" x14ac:dyDescent="0.3">
      <c r="A17" s="63" t="s">
        <v>40</v>
      </c>
      <c r="B17" s="28" t="s">
        <v>39</v>
      </c>
      <c r="C17" s="12" t="s">
        <v>40</v>
      </c>
      <c r="D17" s="13" t="s">
        <v>36</v>
      </c>
      <c r="E17" s="13" t="s">
        <v>41</v>
      </c>
      <c r="F17" s="13" t="s">
        <v>42</v>
      </c>
      <c r="G17" s="13" t="s">
        <v>29</v>
      </c>
      <c r="H17" s="14" t="s">
        <v>96</v>
      </c>
      <c r="I17" s="90" t="s">
        <v>80</v>
      </c>
      <c r="J17"/>
      <c r="K17"/>
    </row>
    <row r="18" spans="1:11" ht="16.5" thickBot="1" x14ac:dyDescent="0.3"/>
    <row r="19" spans="1:11" ht="18" customHeight="1" x14ac:dyDescent="0.25">
      <c r="A19" s="61" t="s">
        <v>75</v>
      </c>
      <c r="B19" s="64" t="s">
        <v>21</v>
      </c>
      <c r="C19" s="66" t="s">
        <v>22</v>
      </c>
      <c r="D19" s="66" t="s">
        <v>23</v>
      </c>
      <c r="E19" s="66" t="s">
        <v>24</v>
      </c>
      <c r="F19" s="66" t="s">
        <v>25</v>
      </c>
      <c r="G19" s="66" t="s">
        <v>65</v>
      </c>
      <c r="H19" s="66" t="s">
        <v>58</v>
      </c>
      <c r="I19" s="66" t="s">
        <v>27</v>
      </c>
      <c r="J19" s="79" t="s">
        <v>56</v>
      </c>
      <c r="K19"/>
    </row>
    <row r="20" spans="1:11" ht="15.95" hidden="1" customHeight="1" x14ac:dyDescent="0.3">
      <c r="A20" s="31"/>
      <c r="B20" s="65"/>
      <c r="C20" s="67"/>
      <c r="D20" s="67"/>
      <c r="E20" s="67"/>
      <c r="F20" s="67"/>
      <c r="G20" s="67"/>
      <c r="H20" s="67"/>
      <c r="I20" s="67"/>
      <c r="J20" s="43" t="s">
        <v>28</v>
      </c>
      <c r="K20"/>
    </row>
    <row r="21" spans="1:11" x14ac:dyDescent="0.25">
      <c r="A21" s="32">
        <v>1</v>
      </c>
      <c r="B21" s="50" t="s">
        <v>44</v>
      </c>
      <c r="C21" s="53" t="s">
        <v>43</v>
      </c>
      <c r="D21" s="45" t="s">
        <v>60</v>
      </c>
      <c r="E21" s="45" t="s">
        <v>62</v>
      </c>
      <c r="F21" s="49" t="s">
        <v>45</v>
      </c>
      <c r="G21" s="56" t="s">
        <v>63</v>
      </c>
      <c r="H21" s="45" t="s">
        <v>88</v>
      </c>
      <c r="I21" s="87" t="s">
        <v>94</v>
      </c>
      <c r="J21" s="37">
        <v>62</v>
      </c>
      <c r="K21"/>
    </row>
    <row r="22" spans="1:11" x14ac:dyDescent="0.25">
      <c r="A22" s="33">
        <v>2</v>
      </c>
      <c r="B22" s="51" t="s">
        <v>47</v>
      </c>
      <c r="C22" s="54" t="s">
        <v>46</v>
      </c>
      <c r="D22" s="46" t="s">
        <v>60</v>
      </c>
      <c r="E22" s="45" t="s">
        <v>62</v>
      </c>
      <c r="F22" s="49" t="s">
        <v>45</v>
      </c>
      <c r="G22" s="57" t="s">
        <v>63</v>
      </c>
      <c r="H22" s="46" t="s">
        <v>89</v>
      </c>
      <c r="I22" s="87" t="s">
        <v>94</v>
      </c>
      <c r="J22" s="38">
        <v>70</v>
      </c>
      <c r="K22"/>
    </row>
    <row r="23" spans="1:11" x14ac:dyDescent="0.25">
      <c r="A23" s="33">
        <v>3</v>
      </c>
      <c r="B23" s="51" t="s">
        <v>49</v>
      </c>
      <c r="C23" s="33" t="s">
        <v>48</v>
      </c>
      <c r="D23" s="46" t="s">
        <v>60</v>
      </c>
      <c r="E23" s="45" t="s">
        <v>62</v>
      </c>
      <c r="F23" s="49" t="s">
        <v>45</v>
      </c>
      <c r="G23" s="57" t="s">
        <v>63</v>
      </c>
      <c r="H23" s="46" t="s">
        <v>90</v>
      </c>
      <c r="I23" s="87" t="s">
        <v>94</v>
      </c>
      <c r="J23" s="38">
        <v>70</v>
      </c>
      <c r="K23"/>
    </row>
    <row r="24" spans="1:11" x14ac:dyDescent="0.25">
      <c r="A24" s="33">
        <v>4</v>
      </c>
      <c r="B24" s="51" t="s">
        <v>51</v>
      </c>
      <c r="C24" s="33" t="s">
        <v>50</v>
      </c>
      <c r="D24" s="46" t="s">
        <v>60</v>
      </c>
      <c r="E24" s="45" t="s">
        <v>62</v>
      </c>
      <c r="F24" s="49" t="s">
        <v>45</v>
      </c>
      <c r="G24" s="57" t="s">
        <v>63</v>
      </c>
      <c r="H24" s="46" t="s">
        <v>91</v>
      </c>
      <c r="I24" s="87" t="s">
        <v>94</v>
      </c>
      <c r="J24" s="38">
        <v>70</v>
      </c>
      <c r="K24"/>
    </row>
    <row r="25" spans="1:11" x14ac:dyDescent="0.25">
      <c r="A25" s="33">
        <v>5</v>
      </c>
      <c r="B25" s="51" t="s">
        <v>53</v>
      </c>
      <c r="C25" s="33" t="s">
        <v>52</v>
      </c>
      <c r="D25" s="46" t="s">
        <v>60</v>
      </c>
      <c r="E25" s="45" t="s">
        <v>62</v>
      </c>
      <c r="F25" s="49" t="s">
        <v>45</v>
      </c>
      <c r="G25" s="38" t="s">
        <v>64</v>
      </c>
      <c r="H25" s="46" t="s">
        <v>92</v>
      </c>
      <c r="I25" s="87" t="s">
        <v>94</v>
      </c>
      <c r="J25" s="38">
        <v>62</v>
      </c>
      <c r="K25"/>
    </row>
    <row r="26" spans="1:11" ht="16.5" thickBot="1" x14ac:dyDescent="0.3">
      <c r="A26" s="34">
        <v>6</v>
      </c>
      <c r="B26" s="52" t="s">
        <v>55</v>
      </c>
      <c r="C26" s="34" t="s">
        <v>54</v>
      </c>
      <c r="D26" s="47" t="s">
        <v>60</v>
      </c>
      <c r="E26" s="48" t="s">
        <v>62</v>
      </c>
      <c r="F26" s="55" t="s">
        <v>45</v>
      </c>
      <c r="G26" s="58" t="s">
        <v>63</v>
      </c>
      <c r="H26" s="47" t="s">
        <v>93</v>
      </c>
      <c r="I26" s="87" t="s">
        <v>94</v>
      </c>
      <c r="J26" s="39">
        <v>62</v>
      </c>
      <c r="K26"/>
    </row>
    <row r="27" spans="1:11" ht="16.5" thickBot="1" x14ac:dyDescent="0.3">
      <c r="A27" s="73"/>
      <c r="B27" s="74"/>
      <c r="C27" s="73"/>
      <c r="D27" s="75"/>
      <c r="E27" s="75"/>
      <c r="F27" s="76"/>
      <c r="G27" s="86"/>
      <c r="H27" s="77"/>
      <c r="I27" s="83" t="s">
        <v>87</v>
      </c>
      <c r="J27" s="25">
        <f>SUM(J21:J26)</f>
        <v>396</v>
      </c>
      <c r="K27" s="78"/>
    </row>
    <row r="28" spans="1:11" ht="16.5" thickBot="1" x14ac:dyDescent="0.3">
      <c r="B28" s="5"/>
      <c r="D28" s="6"/>
      <c r="E28" s="6"/>
      <c r="F28" s="7"/>
      <c r="G28" s="7"/>
      <c r="H28" s="6"/>
      <c r="I28" s="7"/>
    </row>
    <row r="29" spans="1:11" ht="16.5" thickBot="1" x14ac:dyDescent="0.3">
      <c r="A29" s="60" t="s">
        <v>74</v>
      </c>
      <c r="B29" s="44" t="s">
        <v>6</v>
      </c>
      <c r="C29" s="36" t="s">
        <v>22</v>
      </c>
      <c r="D29" s="36" t="s">
        <v>57</v>
      </c>
      <c r="E29" s="36" t="s">
        <v>24</v>
      </c>
      <c r="F29" s="36" t="s">
        <v>81</v>
      </c>
      <c r="G29" s="36" t="s">
        <v>65</v>
      </c>
      <c r="H29" s="36" t="s">
        <v>58</v>
      </c>
      <c r="I29" s="36" t="s">
        <v>27</v>
      </c>
      <c r="J29" s="36" t="s">
        <v>85</v>
      </c>
      <c r="K29" s="40" t="s">
        <v>86</v>
      </c>
    </row>
    <row r="30" spans="1:11" x14ac:dyDescent="0.25">
      <c r="A30" s="33">
        <v>1</v>
      </c>
      <c r="B30" s="35" t="s">
        <v>7</v>
      </c>
      <c r="C30" s="32" t="s">
        <v>67</v>
      </c>
      <c r="D30" s="37" t="s">
        <v>11</v>
      </c>
      <c r="E30" s="37" t="s">
        <v>41</v>
      </c>
      <c r="F30" s="37" t="s">
        <v>82</v>
      </c>
      <c r="G30" s="56" t="s">
        <v>63</v>
      </c>
      <c r="H30" s="37" t="s">
        <v>88</v>
      </c>
      <c r="I30" s="37" t="s">
        <v>88</v>
      </c>
      <c r="J30" s="37">
        <v>40</v>
      </c>
      <c r="K30" s="41">
        <v>60</v>
      </c>
    </row>
    <row r="31" spans="1:11" x14ac:dyDescent="0.25">
      <c r="A31" s="33">
        <v>2</v>
      </c>
      <c r="B31" s="29" t="s">
        <v>8</v>
      </c>
      <c r="C31" s="32" t="s">
        <v>67</v>
      </c>
      <c r="D31" s="38" t="s">
        <v>11</v>
      </c>
      <c r="E31" s="38" t="s">
        <v>41</v>
      </c>
      <c r="F31" s="37" t="s">
        <v>82</v>
      </c>
      <c r="G31" s="57" t="s">
        <v>63</v>
      </c>
      <c r="H31" s="38" t="s">
        <v>97</v>
      </c>
      <c r="I31" s="38" t="s">
        <v>97</v>
      </c>
      <c r="J31" s="38">
        <v>40</v>
      </c>
      <c r="K31" s="42">
        <v>60</v>
      </c>
    </row>
    <row r="32" spans="1:11" x14ac:dyDescent="0.25">
      <c r="A32" s="33">
        <v>3</v>
      </c>
      <c r="B32" s="29" t="s">
        <v>9</v>
      </c>
      <c r="C32" s="33" t="s">
        <v>68</v>
      </c>
      <c r="D32" s="38" t="s">
        <v>11</v>
      </c>
      <c r="E32" s="38" t="s">
        <v>41</v>
      </c>
      <c r="F32" s="37" t="s">
        <v>82</v>
      </c>
      <c r="G32" s="38" t="s">
        <v>64</v>
      </c>
      <c r="H32" s="38" t="s">
        <v>89</v>
      </c>
      <c r="I32" s="38" t="s">
        <v>89</v>
      </c>
      <c r="J32" s="38">
        <v>40</v>
      </c>
      <c r="K32" s="42">
        <v>60</v>
      </c>
    </row>
    <row r="33" spans="1:11" x14ac:dyDescent="0.25">
      <c r="A33" s="33">
        <v>4</v>
      </c>
      <c r="B33" s="29" t="s">
        <v>10</v>
      </c>
      <c r="C33" s="33" t="s">
        <v>68</v>
      </c>
      <c r="D33" s="38" t="s">
        <v>11</v>
      </c>
      <c r="E33" s="38" t="s">
        <v>41</v>
      </c>
      <c r="F33" s="37" t="s">
        <v>82</v>
      </c>
      <c r="G33" s="38" t="s">
        <v>64</v>
      </c>
      <c r="H33" s="38" t="s">
        <v>98</v>
      </c>
      <c r="I33" s="38" t="s">
        <v>98</v>
      </c>
      <c r="J33" s="38">
        <v>40</v>
      </c>
      <c r="K33" s="42">
        <v>60</v>
      </c>
    </row>
    <row r="34" spans="1:11" x14ac:dyDescent="0.25">
      <c r="A34" s="33">
        <v>5</v>
      </c>
      <c r="B34" s="29" t="s">
        <v>12</v>
      </c>
      <c r="C34" s="33" t="s">
        <v>69</v>
      </c>
      <c r="D34" s="38" t="s">
        <v>11</v>
      </c>
      <c r="E34" s="38" t="s">
        <v>41</v>
      </c>
      <c r="F34" s="37" t="s">
        <v>82</v>
      </c>
      <c r="G34" s="57" t="s">
        <v>63</v>
      </c>
      <c r="H34" s="38" t="s">
        <v>90</v>
      </c>
      <c r="I34" s="38" t="s">
        <v>90</v>
      </c>
      <c r="J34" s="38">
        <v>40</v>
      </c>
      <c r="K34" s="42">
        <v>60</v>
      </c>
    </row>
    <row r="35" spans="1:11" x14ac:dyDescent="0.25">
      <c r="A35" s="33">
        <v>6</v>
      </c>
      <c r="B35" s="29" t="s">
        <v>13</v>
      </c>
      <c r="C35" s="33" t="s">
        <v>70</v>
      </c>
      <c r="D35" s="38" t="s">
        <v>11</v>
      </c>
      <c r="E35" s="38" t="s">
        <v>41</v>
      </c>
      <c r="F35" s="37" t="s">
        <v>82</v>
      </c>
      <c r="G35" s="57" t="s">
        <v>63</v>
      </c>
      <c r="H35" s="38" t="s">
        <v>99</v>
      </c>
      <c r="I35" s="38" t="s">
        <v>99</v>
      </c>
      <c r="J35" s="38">
        <v>40</v>
      </c>
      <c r="K35" s="42">
        <v>60</v>
      </c>
    </row>
    <row r="36" spans="1:11" x14ac:dyDescent="0.25">
      <c r="A36" s="33">
        <v>7</v>
      </c>
      <c r="B36" s="29" t="s">
        <v>14</v>
      </c>
      <c r="C36" s="33" t="s">
        <v>71</v>
      </c>
      <c r="D36" s="38" t="s">
        <v>11</v>
      </c>
      <c r="E36" s="38" t="s">
        <v>41</v>
      </c>
      <c r="F36" s="37" t="s">
        <v>82</v>
      </c>
      <c r="G36" s="38" t="s">
        <v>64</v>
      </c>
      <c r="H36" s="38" t="s">
        <v>91</v>
      </c>
      <c r="I36" s="38" t="s">
        <v>91</v>
      </c>
      <c r="J36" s="38">
        <v>40</v>
      </c>
      <c r="K36" s="42">
        <v>60</v>
      </c>
    </row>
    <row r="37" spans="1:11" x14ac:dyDescent="0.25">
      <c r="A37" s="33">
        <v>8</v>
      </c>
      <c r="B37" s="29" t="s">
        <v>16</v>
      </c>
      <c r="C37" s="33" t="s">
        <v>66</v>
      </c>
      <c r="D37" s="38" t="s">
        <v>11</v>
      </c>
      <c r="E37" s="38" t="s">
        <v>41</v>
      </c>
      <c r="F37" s="37" t="s">
        <v>83</v>
      </c>
      <c r="G37" s="38" t="s">
        <v>64</v>
      </c>
      <c r="H37" s="38" t="s">
        <v>100</v>
      </c>
      <c r="I37" s="38" t="s">
        <v>100</v>
      </c>
      <c r="J37" s="38">
        <v>40</v>
      </c>
      <c r="K37" s="42">
        <v>60</v>
      </c>
    </row>
    <row r="38" spans="1:11" x14ac:dyDescent="0.25">
      <c r="A38" s="33">
        <v>9</v>
      </c>
      <c r="B38" s="29" t="s">
        <v>17</v>
      </c>
      <c r="C38" s="33" t="s">
        <v>66</v>
      </c>
      <c r="D38" s="38" t="s">
        <v>11</v>
      </c>
      <c r="E38" s="38" t="s">
        <v>41</v>
      </c>
      <c r="F38" s="37" t="s">
        <v>83</v>
      </c>
      <c r="G38" s="38" t="s">
        <v>64</v>
      </c>
      <c r="H38" s="38" t="s">
        <v>92</v>
      </c>
      <c r="I38" s="38" t="s">
        <v>92</v>
      </c>
      <c r="J38" s="38">
        <v>40</v>
      </c>
      <c r="K38" s="42">
        <v>60</v>
      </c>
    </row>
    <row r="39" spans="1:11" x14ac:dyDescent="0.25">
      <c r="A39" s="33">
        <v>10</v>
      </c>
      <c r="B39" s="29" t="s">
        <v>15</v>
      </c>
      <c r="C39" s="33" t="s">
        <v>72</v>
      </c>
      <c r="D39" s="38" t="s">
        <v>11</v>
      </c>
      <c r="E39" s="38" t="s">
        <v>41</v>
      </c>
      <c r="F39" s="37" t="s">
        <v>83</v>
      </c>
      <c r="G39" s="57" t="s">
        <v>63</v>
      </c>
      <c r="H39" s="38" t="s">
        <v>93</v>
      </c>
      <c r="I39" s="38" t="s">
        <v>93</v>
      </c>
      <c r="J39" s="38">
        <v>40</v>
      </c>
      <c r="K39" s="42">
        <v>60</v>
      </c>
    </row>
    <row r="40" spans="1:11" x14ac:dyDescent="0.25">
      <c r="A40" s="33">
        <v>11</v>
      </c>
      <c r="B40" s="29" t="s">
        <v>18</v>
      </c>
      <c r="C40" s="33" t="s">
        <v>73</v>
      </c>
      <c r="D40" s="38" t="s">
        <v>11</v>
      </c>
      <c r="E40" s="38" t="s">
        <v>41</v>
      </c>
      <c r="F40" s="37" t="s">
        <v>83</v>
      </c>
      <c r="G40" s="57" t="s">
        <v>63</v>
      </c>
      <c r="H40" s="38" t="s">
        <v>94</v>
      </c>
      <c r="I40" s="38" t="s">
        <v>94</v>
      </c>
      <c r="J40" s="38">
        <v>40</v>
      </c>
      <c r="K40" s="42">
        <v>60</v>
      </c>
    </row>
    <row r="41" spans="1:11" ht="16.5" thickBot="1" x14ac:dyDescent="0.3">
      <c r="A41" s="34">
        <v>12</v>
      </c>
      <c r="B41" s="30" t="s">
        <v>19</v>
      </c>
      <c r="C41" s="34" t="s">
        <v>73</v>
      </c>
      <c r="D41" s="39" t="s">
        <v>11</v>
      </c>
      <c r="E41" s="39" t="s">
        <v>41</v>
      </c>
      <c r="F41" s="39" t="s">
        <v>83</v>
      </c>
      <c r="G41" s="58" t="s">
        <v>63</v>
      </c>
      <c r="H41" s="39" t="s">
        <v>94</v>
      </c>
      <c r="I41" s="39" t="s">
        <v>94</v>
      </c>
      <c r="J41" s="80">
        <v>40</v>
      </c>
      <c r="K41" s="81">
        <v>60</v>
      </c>
    </row>
    <row r="42" spans="1:11" x14ac:dyDescent="0.25">
      <c r="J42" s="82">
        <f>SUM(J30:J41)</f>
        <v>480</v>
      </c>
      <c r="K42" s="84">
        <f>SUM(K30:K41)</f>
        <v>720</v>
      </c>
    </row>
    <row r="43" spans="1:11" ht="16.5" thickBot="1" x14ac:dyDescent="0.3">
      <c r="J43" s="83" t="s">
        <v>87</v>
      </c>
      <c r="K43" s="85">
        <f>J42+K42</f>
        <v>1200</v>
      </c>
    </row>
  </sheetData>
  <mergeCells count="16">
    <mergeCell ref="B13:B14"/>
    <mergeCell ref="I13:I14"/>
    <mergeCell ref="H13:H14"/>
    <mergeCell ref="G13:G14"/>
    <mergeCell ref="F13:F14"/>
    <mergeCell ref="F19:F20"/>
    <mergeCell ref="E19:E20"/>
    <mergeCell ref="C19:C20"/>
    <mergeCell ref="E13:E14"/>
    <mergeCell ref="D13:D14"/>
    <mergeCell ref="C13:C14"/>
    <mergeCell ref="B19:B20"/>
    <mergeCell ref="D19:D20"/>
    <mergeCell ref="G19:G20"/>
    <mergeCell ref="H19:H20"/>
    <mergeCell ref="I19:I20"/>
  </mergeCells>
  <phoneticPr fontId="13" type="noConversion"/>
  <pageMargins left="0.7" right="0.7" top="0.75" bottom="0.75" header="0.3" footer="0.3"/>
  <pageSetup paperSize="9" scale="39" orientation="landscape" horizontalDpi="0" verticalDpi="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Sarah Davis</cp:lastModifiedBy>
  <cp:lastPrinted>2017-09-05T18:59:42Z</cp:lastPrinted>
  <dcterms:created xsi:type="dcterms:W3CDTF">2017-09-05T09:33:39Z</dcterms:created>
  <dcterms:modified xsi:type="dcterms:W3CDTF">2017-09-05T19:49:48Z</dcterms:modified>
</cp:coreProperties>
</file>