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sarah\Desktop\"/>
    </mc:Choice>
  </mc:AlternateContent>
  <xr:revisionPtr revIDLastSave="0" documentId="8_{68AF8FD8-059F-4DAE-B882-9AFB3DBA0110}" xr6:coauthVersionLast="28" xr6:coauthVersionMax="28" xr10:uidLastSave="{00000000-0000-0000-0000-000000000000}"/>
  <bookViews>
    <workbookView xWindow="960" yWindow="0" windowWidth="27600" windowHeight="12360" tabRatio="500" xr2:uid="{00000000-000D-0000-FFFF-FFFF00000000}"/>
  </bookViews>
  <sheets>
    <sheet name="Sheet1" sheetId="1" r:id="rId1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2" i="1" l="1"/>
  <c r="I32" i="1"/>
  <c r="H32" i="1"/>
  <c r="H55" i="1"/>
</calcChain>
</file>

<file path=xl/sharedStrings.xml><?xml version="1.0" encoding="utf-8"?>
<sst xmlns="http://schemas.openxmlformats.org/spreadsheetml/2006/main" count="170" uniqueCount="111">
  <si>
    <t>Apprenticeship Application Form</t>
  </si>
  <si>
    <t>Eligibility Exercise</t>
  </si>
  <si>
    <t>Apprenticeship Agreement &amp; Commitment Statement</t>
  </si>
  <si>
    <t>Learning Plan</t>
  </si>
  <si>
    <t xml:space="preserve">Purchase Order (Optional) </t>
  </si>
  <si>
    <t>Date of Submission</t>
  </si>
  <si>
    <t xml:space="preserve">Mandatory Documents </t>
  </si>
  <si>
    <t>Learning aim ref.</t>
  </si>
  <si>
    <t>Delivery method</t>
  </si>
  <si>
    <t>Delivered by</t>
  </si>
  <si>
    <t>Planned end date</t>
  </si>
  <si>
    <t>learning hours</t>
  </si>
  <si>
    <t>Employer Rights and Responsibilities (QCF)</t>
  </si>
  <si>
    <t>N/A</t>
  </si>
  <si>
    <t>Workbook</t>
  </si>
  <si>
    <t>Mentoring</t>
  </si>
  <si>
    <t>Workplace Assessor</t>
  </si>
  <si>
    <t>Classroom</t>
  </si>
  <si>
    <t>Trainer</t>
  </si>
  <si>
    <t>Assessor/Mentor &amp; Learner</t>
  </si>
  <si>
    <t>Estimated hours</t>
  </si>
  <si>
    <t>Delivery date</t>
  </si>
  <si>
    <t>Learning Aim Title</t>
  </si>
  <si>
    <t>Learning Aims &amp; Qualifications</t>
  </si>
  <si>
    <t xml:space="preserve">Workplace Assessment </t>
  </si>
  <si>
    <t xml:space="preserve">Sessions </t>
  </si>
  <si>
    <t>Units</t>
  </si>
  <si>
    <t>Codes</t>
  </si>
  <si>
    <t>3hrs</t>
  </si>
  <si>
    <t>Designed By</t>
  </si>
  <si>
    <t>Janet Beckett</t>
  </si>
  <si>
    <t>Additional Learning hours</t>
  </si>
  <si>
    <t>Total Learning Hours</t>
  </si>
  <si>
    <t>Month 1</t>
  </si>
  <si>
    <t>Month 5</t>
  </si>
  <si>
    <t>Month 7</t>
  </si>
  <si>
    <t>Month 9</t>
  </si>
  <si>
    <t>Month 11</t>
  </si>
  <si>
    <t>Delivery Length</t>
  </si>
  <si>
    <t>12mths</t>
  </si>
  <si>
    <t>Month 2</t>
  </si>
  <si>
    <t>Month 4</t>
  </si>
  <si>
    <t>Month 8</t>
  </si>
  <si>
    <t>Construction Management HNC Level 5, Pathway 2: Construction Management</t>
  </si>
  <si>
    <t>Pearson Edexcel Level 5 NVQ</t>
  </si>
  <si>
    <t>Level 5 Pearson HND Construction Management Modules</t>
  </si>
  <si>
    <t>Level 5 NVQ Diploma in Construction Site Supervision (Construction)</t>
  </si>
  <si>
    <t>Mandatory (may be achieved at Level 4)</t>
  </si>
  <si>
    <t>Pearson Set Individual Project</t>
  </si>
  <si>
    <t>R/615/1387</t>
  </si>
  <si>
    <t>Construction Technology</t>
  </si>
  <si>
    <t>Y/615/1388</t>
  </si>
  <si>
    <t>Science &amp; Materials</t>
  </si>
  <si>
    <t>D/615/1389</t>
  </si>
  <si>
    <t>Construction Practice &amp; Management</t>
  </si>
  <si>
    <t>R/615/1390</t>
  </si>
  <si>
    <t>Legal &amp; Statutory Responsibilities in Construction</t>
  </si>
  <si>
    <t>Y/615/1391</t>
  </si>
  <si>
    <t>Construction Information (Drawing, Detailing, Specifications)</t>
  </si>
  <si>
    <t>D/615/1392</t>
  </si>
  <si>
    <t>Plus:- 2 off Optional (may be achieved at Level 4)</t>
  </si>
  <si>
    <t>Tender &amp; Procurement</t>
  </si>
  <si>
    <t>J/615/1399</t>
  </si>
  <si>
    <t>Site Supervision &amp; Operations</t>
  </si>
  <si>
    <t>Y/615/1407</t>
  </si>
  <si>
    <t>Group Project (Pearson-set)</t>
  </si>
  <si>
    <t>D/615/1408</t>
  </si>
  <si>
    <t>Contracts &amp; Management</t>
  </si>
  <si>
    <t>H/615/1409</t>
  </si>
  <si>
    <t>Project Management</t>
  </si>
  <si>
    <t>Y/615/1410</t>
  </si>
  <si>
    <t>Management for Complex Building Projects</t>
  </si>
  <si>
    <t>D/615/1411</t>
  </si>
  <si>
    <t>Plus 3 off Optional (to be achieved at Level 5)</t>
  </si>
  <si>
    <t>L/615/1422</t>
  </si>
  <si>
    <t>R/615/1423</t>
  </si>
  <si>
    <t>Personal Professional Development</t>
  </si>
  <si>
    <t>Y/615/1424</t>
  </si>
  <si>
    <t>Month 12</t>
  </si>
  <si>
    <t>Webinar &amp; Online Learning</t>
  </si>
  <si>
    <t>Advanced Building
Information Modelling</t>
  </si>
  <si>
    <t>Environmental
Assessment &amp;
Monitoring</t>
  </si>
  <si>
    <t>600/5985/0</t>
  </si>
  <si>
    <t>Guided Learning Hours</t>
  </si>
  <si>
    <t>Level 5 Higher National Diploma in Construction and the Built Environment</t>
  </si>
  <si>
    <t>Manage the Environmental
Impact of Work Activities</t>
  </si>
  <si>
    <t> M/600/9712</t>
  </si>
  <si>
    <t>Maintaining Health, Safety
and Welfare Systems in
Construction and the Built
Environment</t>
  </si>
  <si>
    <t>T/504/1065</t>
  </si>
  <si>
    <t>Developing Working
Relationships in Construction
and the Built Environment</t>
  </si>
  <si>
    <t>Y/504/1088</t>
  </si>
  <si>
    <t>Ensure Compliance with
Legal, Regulatory, Ethical
and Social Requirements</t>
  </si>
  <si>
    <t>H/600/9609</t>
  </si>
  <si>
    <t>Monitoring Environmental
Factors and Sustainability in
Construction and the Built
Environment</t>
  </si>
  <si>
    <t>J/504/1104</t>
  </si>
  <si>
    <t>Managing Performance in
Construction and the
Built Environment</t>
  </si>
  <si>
    <t>K/504/1094</t>
  </si>
  <si>
    <t>Level</t>
  </si>
  <si>
    <t>L5 Credit Value</t>
  </si>
  <si>
    <t>Manage Physical
Resources</t>
  </si>
  <si>
    <t>K/600/9711</t>
  </si>
  <si>
    <t>Contract Valuations and
Claims in Construction
and the Built
Environment</t>
  </si>
  <si>
    <t>A/504/1102</t>
  </si>
  <si>
    <t>RoC must be &gt;39</t>
  </si>
  <si>
    <t>RoC must be &gt;64</t>
  </si>
  <si>
    <t>Rules of Combination (RoC)</t>
  </si>
  <si>
    <t>603/0464/9</t>
  </si>
  <si>
    <t>Mandatory CBE Pathway Group Option</t>
  </si>
  <si>
    <t>Optional Units Group</t>
  </si>
  <si>
    <t>Mandatory Units (Learners must complete all five units for a total of 38 credits)</t>
  </si>
  <si>
    <t>Total Credit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</si>
</sst>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80808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2" borderId="9" xfId="0" applyFont="1" applyFill="1" applyBorder="1"/>
    <xf numFmtId="0" fontId="1" fillId="2" borderId="2" xfId="0" applyFont="1" applyFill="1" applyBorder="1" applyAlignment="1">
      <alignment horizontal="center"/>
    </xf>
    <xf numFmtId="0" fontId="6" fillId="2" borderId="13" xfId="0" applyFont="1" applyFill="1" applyBorder="1"/>
    <xf numFmtId="0" fontId="5" fillId="0" borderId="14" xfId="0" applyFont="1" applyBorder="1"/>
    <xf numFmtId="0" fontId="5" fillId="0" borderId="15" xfId="0" applyFont="1" applyBorder="1"/>
    <xf numFmtId="0" fontId="1" fillId="0" borderId="19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1" fillId="2" borderId="2" xfId="0" applyFont="1" applyFill="1" applyBorder="1"/>
    <xf numFmtId="0" fontId="6" fillId="0" borderId="19" xfId="0" applyFont="1" applyBorder="1" applyAlignment="1">
      <alignment horizontal="center"/>
    </xf>
    <xf numFmtId="0" fontId="14" fillId="0" borderId="0" xfId="0" applyFont="1"/>
    <xf numFmtId="0" fontId="1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3" borderId="24" xfId="0" applyFont="1" applyFill="1" applyBorder="1"/>
    <xf numFmtId="0" fontId="5" fillId="3" borderId="24" xfId="0" applyFont="1" applyFill="1" applyBorder="1"/>
    <xf numFmtId="0" fontId="0" fillId="4" borderId="24" xfId="0" applyFont="1" applyFill="1" applyBorder="1"/>
    <xf numFmtId="0" fontId="5" fillId="5" borderId="24" xfId="0" applyFont="1" applyFill="1" applyBorder="1" applyAlignment="1"/>
    <xf numFmtId="0" fontId="5" fillId="5" borderId="24" xfId="0" applyFont="1" applyFill="1" applyBorder="1"/>
    <xf numFmtId="0" fontId="0" fillId="6" borderId="19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6" fillId="6" borderId="28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2" borderId="22" xfId="0" applyFont="1" applyFill="1" applyBorder="1"/>
    <xf numFmtId="0" fontId="6" fillId="2" borderId="23" xfId="0" applyFont="1" applyFill="1" applyBorder="1"/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4" xfId="0" applyFont="1" applyBorder="1"/>
    <xf numFmtId="0" fontId="5" fillId="0" borderId="3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9" xfId="0" applyFill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6"/>
  <sheetViews>
    <sheetView tabSelected="1" topLeftCell="A2" zoomScale="67" zoomScaleNormal="67" zoomScalePageLayoutView="94" workbookViewId="0">
      <selection activeCell="E6" sqref="E6"/>
    </sheetView>
  </sheetViews>
  <sheetFormatPr defaultColWidth="11" defaultRowHeight="15.75" x14ac:dyDescent="0.25"/>
  <cols>
    <col min="1" max="1" width="22.125" style="1" customWidth="1"/>
    <col min="2" max="2" width="91.375" customWidth="1"/>
    <col min="3" max="3" width="19" style="1" customWidth="1"/>
    <col min="4" max="4" width="27.125" style="1" customWidth="1"/>
    <col min="5" max="5" width="26.5" style="1" customWidth="1"/>
    <col min="6" max="6" width="23.125" style="1" customWidth="1"/>
    <col min="7" max="7" width="22.125" style="1" customWidth="1"/>
    <col min="8" max="8" width="24.125" style="1" customWidth="1"/>
    <col min="9" max="9" width="25.5" style="1" customWidth="1"/>
    <col min="10" max="10" width="18.5" customWidth="1"/>
  </cols>
  <sheetData>
    <row r="1" spans="1:9" ht="21" x14ac:dyDescent="0.35">
      <c r="B1" s="32" t="s">
        <v>43</v>
      </c>
    </row>
    <row r="2" spans="1:9" ht="16.5" thickBot="1" x14ac:dyDescent="0.3"/>
    <row r="3" spans="1:9" ht="16.5" thickBot="1" x14ac:dyDescent="0.3">
      <c r="A3" s="86"/>
      <c r="B3" s="19" t="s">
        <v>6</v>
      </c>
      <c r="C3" s="20" t="s">
        <v>5</v>
      </c>
    </row>
    <row r="4" spans="1:9" x14ac:dyDescent="0.25">
      <c r="A4" s="17">
        <v>1</v>
      </c>
      <c r="B4" s="15" t="s">
        <v>0</v>
      </c>
      <c r="C4" s="101"/>
    </row>
    <row r="5" spans="1:9" x14ac:dyDescent="0.25">
      <c r="A5" s="17">
        <v>2</v>
      </c>
      <c r="B5" s="15" t="s">
        <v>1</v>
      </c>
      <c r="C5" s="94"/>
    </row>
    <row r="6" spans="1:9" x14ac:dyDescent="0.25">
      <c r="A6" s="17">
        <v>3</v>
      </c>
      <c r="B6" s="15" t="s">
        <v>2</v>
      </c>
      <c r="C6" s="94"/>
    </row>
    <row r="7" spans="1:9" x14ac:dyDescent="0.25">
      <c r="A7" s="17">
        <v>4</v>
      </c>
      <c r="B7" s="15" t="s">
        <v>3</v>
      </c>
      <c r="C7" s="94"/>
    </row>
    <row r="8" spans="1:9" ht="16.5" thickBot="1" x14ac:dyDescent="0.3">
      <c r="A8" s="18">
        <v>5</v>
      </c>
      <c r="B8" s="16" t="s">
        <v>4</v>
      </c>
      <c r="C8" s="100"/>
      <c r="D8"/>
      <c r="E8"/>
      <c r="F8"/>
      <c r="G8"/>
      <c r="H8"/>
      <c r="I8"/>
    </row>
    <row r="9" spans="1:9" x14ac:dyDescent="0.25">
      <c r="B9" s="2"/>
      <c r="C9" s="3"/>
      <c r="D9" s="3"/>
      <c r="E9" s="3"/>
      <c r="F9" s="3"/>
      <c r="G9" s="3"/>
      <c r="H9" s="3"/>
      <c r="I9" s="3"/>
    </row>
    <row r="10" spans="1:9" ht="18.75" x14ac:dyDescent="0.3">
      <c r="B10" s="8" t="s">
        <v>23</v>
      </c>
      <c r="C10" s="3"/>
      <c r="D10" s="3"/>
      <c r="E10" s="3"/>
      <c r="F10" s="3"/>
      <c r="G10" s="3"/>
      <c r="H10" s="3"/>
      <c r="I10" s="3"/>
    </row>
    <row r="11" spans="1:9" ht="16.5" thickBot="1" x14ac:dyDescent="0.3">
      <c r="B11" s="4"/>
      <c r="C11" s="3"/>
      <c r="D11" s="3"/>
      <c r="E11" s="3"/>
      <c r="F11" s="3"/>
      <c r="G11" s="3"/>
      <c r="H11" s="3"/>
      <c r="I11" s="3"/>
    </row>
    <row r="12" spans="1:9" ht="16.5" thickBot="1" x14ac:dyDescent="0.3">
      <c r="A12" s="20" t="s">
        <v>27</v>
      </c>
      <c r="B12" s="21" t="s">
        <v>22</v>
      </c>
      <c r="C12" s="13"/>
      <c r="D12" s="13" t="s">
        <v>8</v>
      </c>
      <c r="E12" s="13" t="s">
        <v>9</v>
      </c>
      <c r="F12" s="13" t="s">
        <v>38</v>
      </c>
      <c r="G12" s="14" t="s">
        <v>20</v>
      </c>
      <c r="H12"/>
      <c r="I12"/>
    </row>
    <row r="13" spans="1:9" ht="15.75" hidden="1" customHeight="1" x14ac:dyDescent="0.25">
      <c r="A13" s="27"/>
      <c r="B13" s="82"/>
      <c r="C13" s="81"/>
      <c r="D13" s="80"/>
      <c r="E13" s="85"/>
      <c r="F13" s="84"/>
      <c r="G13" s="83"/>
      <c r="H13"/>
      <c r="I13"/>
    </row>
    <row r="14" spans="1:9" ht="2.1" customHeight="1" x14ac:dyDescent="0.25">
      <c r="A14" s="27"/>
      <c r="B14" s="82"/>
      <c r="C14" s="81"/>
      <c r="D14" s="80"/>
      <c r="E14" s="85"/>
      <c r="F14" s="84"/>
      <c r="G14" s="83"/>
      <c r="H14"/>
      <c r="I14"/>
    </row>
    <row r="15" spans="1:9" x14ac:dyDescent="0.25">
      <c r="A15" s="27"/>
      <c r="B15" s="22" t="s">
        <v>12</v>
      </c>
      <c r="C15" s="98"/>
      <c r="D15" s="9" t="s">
        <v>14</v>
      </c>
      <c r="E15" s="9" t="s">
        <v>13</v>
      </c>
      <c r="F15" s="10" t="s">
        <v>39</v>
      </c>
      <c r="G15" s="40" t="s">
        <v>28</v>
      </c>
      <c r="H15"/>
      <c r="I15"/>
    </row>
    <row r="16" spans="1:9" x14ac:dyDescent="0.25">
      <c r="A16" s="87" t="s">
        <v>82</v>
      </c>
      <c r="B16" s="22" t="s">
        <v>46</v>
      </c>
      <c r="C16" s="98"/>
      <c r="D16" s="9" t="s">
        <v>15</v>
      </c>
      <c r="E16" s="9" t="s">
        <v>16</v>
      </c>
      <c r="F16" s="10" t="s">
        <v>39</v>
      </c>
      <c r="G16" s="40"/>
      <c r="H16"/>
      <c r="I16"/>
    </row>
    <row r="17" spans="1:11" ht="16.5" thickBot="1" x14ac:dyDescent="0.3">
      <c r="A17" s="88" t="s">
        <v>106</v>
      </c>
      <c r="B17" s="23" t="s">
        <v>84</v>
      </c>
      <c r="C17" s="99"/>
      <c r="D17" s="11" t="s">
        <v>17</v>
      </c>
      <c r="E17" s="11" t="s">
        <v>18</v>
      </c>
      <c r="F17" s="12" t="s">
        <v>39</v>
      </c>
      <c r="G17" s="41"/>
      <c r="H17"/>
      <c r="I17"/>
    </row>
    <row r="18" spans="1:11" ht="16.5" thickBot="1" x14ac:dyDescent="0.3"/>
    <row r="19" spans="1:11" ht="18" customHeight="1" thickBot="1" x14ac:dyDescent="0.3">
      <c r="A19" s="34" t="s">
        <v>26</v>
      </c>
      <c r="B19" s="76" t="s">
        <v>44</v>
      </c>
      <c r="C19" s="78" t="s">
        <v>7</v>
      </c>
      <c r="D19" s="78" t="s">
        <v>8</v>
      </c>
      <c r="E19" s="78" t="s">
        <v>9</v>
      </c>
      <c r="F19" s="78" t="s">
        <v>21</v>
      </c>
      <c r="G19" s="78" t="s">
        <v>10</v>
      </c>
      <c r="H19" s="44" t="s">
        <v>83</v>
      </c>
      <c r="I19" s="44" t="s">
        <v>110</v>
      </c>
      <c r="J19" s="44" t="s">
        <v>98</v>
      </c>
      <c r="K19" s="44" t="s">
        <v>97</v>
      </c>
    </row>
    <row r="20" spans="1:11" ht="15.95" hidden="1" customHeight="1" x14ac:dyDescent="0.3">
      <c r="A20" s="89"/>
      <c r="B20" s="77"/>
      <c r="C20" s="79"/>
      <c r="D20" s="79"/>
      <c r="E20" s="79"/>
      <c r="F20" s="79"/>
      <c r="G20" s="79"/>
      <c r="H20" s="29" t="s">
        <v>11</v>
      </c>
      <c r="I20" s="45" t="s">
        <v>11</v>
      </c>
    </row>
    <row r="21" spans="1:11" ht="15.95" customHeight="1" x14ac:dyDescent="0.25">
      <c r="A21" s="61" t="s">
        <v>109</v>
      </c>
      <c r="B21" s="62"/>
      <c r="C21" s="63"/>
      <c r="D21" s="51"/>
      <c r="E21" s="51"/>
      <c r="F21" s="51"/>
      <c r="G21" s="51"/>
      <c r="H21" s="51"/>
      <c r="I21" s="51"/>
      <c r="J21" s="51"/>
      <c r="K21" s="51"/>
    </row>
    <row r="22" spans="1:11" x14ac:dyDescent="0.25">
      <c r="A22" s="42">
        <v>1</v>
      </c>
      <c r="B22" s="46" t="s">
        <v>85</v>
      </c>
      <c r="C22" s="42" t="s">
        <v>86</v>
      </c>
      <c r="D22" s="42" t="s">
        <v>24</v>
      </c>
      <c r="E22" s="42" t="s">
        <v>19</v>
      </c>
      <c r="F22" s="42" t="s">
        <v>33</v>
      </c>
      <c r="G22" s="42" t="s">
        <v>78</v>
      </c>
      <c r="H22" s="42">
        <v>10</v>
      </c>
      <c r="I22" s="42">
        <v>5</v>
      </c>
      <c r="J22" s="42">
        <v>0</v>
      </c>
      <c r="K22" s="42">
        <v>4</v>
      </c>
    </row>
    <row r="23" spans="1:11" x14ac:dyDescent="0.25">
      <c r="A23" s="42">
        <v>2</v>
      </c>
      <c r="B23" s="46" t="s">
        <v>87</v>
      </c>
      <c r="C23" s="42" t="s">
        <v>88</v>
      </c>
      <c r="D23" s="42" t="s">
        <v>24</v>
      </c>
      <c r="E23" s="42" t="s">
        <v>19</v>
      </c>
      <c r="F23" s="42" t="s">
        <v>40</v>
      </c>
      <c r="G23" s="42" t="s">
        <v>78</v>
      </c>
      <c r="H23" s="42">
        <v>40</v>
      </c>
      <c r="I23" s="42">
        <v>10</v>
      </c>
      <c r="J23" s="42">
        <v>10</v>
      </c>
      <c r="K23" s="42">
        <v>5</v>
      </c>
    </row>
    <row r="24" spans="1:11" x14ac:dyDescent="0.25">
      <c r="A24" s="42">
        <v>3</v>
      </c>
      <c r="B24" s="46" t="s">
        <v>89</v>
      </c>
      <c r="C24" s="42" t="s">
        <v>90</v>
      </c>
      <c r="D24" s="42" t="s">
        <v>24</v>
      </c>
      <c r="E24" s="42" t="s">
        <v>19</v>
      </c>
      <c r="F24" s="42" t="s">
        <v>41</v>
      </c>
      <c r="G24" s="42" t="s">
        <v>78</v>
      </c>
      <c r="H24" s="42">
        <v>30</v>
      </c>
      <c r="I24" s="42">
        <v>8</v>
      </c>
      <c r="J24" s="42">
        <v>8</v>
      </c>
      <c r="K24" s="42">
        <v>5</v>
      </c>
    </row>
    <row r="25" spans="1:11" x14ac:dyDescent="0.25">
      <c r="A25" s="42">
        <v>4</v>
      </c>
      <c r="B25" s="46" t="s">
        <v>91</v>
      </c>
      <c r="C25" s="42" t="s">
        <v>92</v>
      </c>
      <c r="D25" s="42" t="s">
        <v>24</v>
      </c>
      <c r="E25" s="42" t="s">
        <v>19</v>
      </c>
      <c r="F25" s="42" t="s">
        <v>34</v>
      </c>
      <c r="G25" s="42" t="s">
        <v>78</v>
      </c>
      <c r="H25" s="42">
        <v>25</v>
      </c>
      <c r="I25" s="42">
        <v>5</v>
      </c>
      <c r="J25" s="42">
        <v>0</v>
      </c>
      <c r="K25" s="42">
        <v>4</v>
      </c>
    </row>
    <row r="26" spans="1:11" x14ac:dyDescent="0.25">
      <c r="A26" s="42">
        <v>5</v>
      </c>
      <c r="B26" s="46" t="s">
        <v>93</v>
      </c>
      <c r="C26" s="42" t="s">
        <v>94</v>
      </c>
      <c r="D26" s="42" t="s">
        <v>24</v>
      </c>
      <c r="E26" s="42" t="s">
        <v>19</v>
      </c>
      <c r="F26" s="42" t="s">
        <v>35</v>
      </c>
      <c r="G26" s="42" t="s">
        <v>78</v>
      </c>
      <c r="H26" s="42">
        <v>40</v>
      </c>
      <c r="I26" s="42">
        <v>10</v>
      </c>
      <c r="J26" s="42">
        <v>10</v>
      </c>
      <c r="K26" s="42">
        <v>5</v>
      </c>
    </row>
    <row r="27" spans="1:11" x14ac:dyDescent="0.25">
      <c r="A27" s="64" t="s">
        <v>107</v>
      </c>
      <c r="B27" s="65"/>
      <c r="C27" s="66"/>
      <c r="D27" s="51"/>
      <c r="E27" s="51"/>
      <c r="F27" s="51"/>
      <c r="G27" s="51"/>
      <c r="H27" s="51"/>
      <c r="I27" s="51"/>
      <c r="J27" s="51"/>
      <c r="K27" s="51"/>
    </row>
    <row r="28" spans="1:11" x14ac:dyDescent="0.25">
      <c r="A28" s="42">
        <v>13</v>
      </c>
      <c r="B28" s="48" t="s">
        <v>95</v>
      </c>
      <c r="C28" s="42" t="s">
        <v>96</v>
      </c>
      <c r="D28" s="42" t="s">
        <v>24</v>
      </c>
      <c r="E28" s="42" t="s">
        <v>19</v>
      </c>
      <c r="F28" s="42" t="s">
        <v>36</v>
      </c>
      <c r="G28" s="42" t="s">
        <v>78</v>
      </c>
      <c r="H28" s="42">
        <v>30</v>
      </c>
      <c r="I28" s="42">
        <v>12</v>
      </c>
      <c r="J28" s="42">
        <v>12</v>
      </c>
      <c r="K28" s="42">
        <v>5</v>
      </c>
    </row>
    <row r="29" spans="1:11" x14ac:dyDescent="0.25">
      <c r="A29" s="64" t="s">
        <v>108</v>
      </c>
      <c r="B29" s="65"/>
      <c r="C29" s="66"/>
      <c r="D29" s="51"/>
      <c r="E29" s="51"/>
      <c r="F29" s="51"/>
      <c r="G29" s="51"/>
      <c r="H29" s="51"/>
      <c r="I29" s="51"/>
      <c r="J29" s="51"/>
      <c r="K29" s="51"/>
    </row>
    <row r="30" spans="1:11" x14ac:dyDescent="0.25">
      <c r="A30" s="42">
        <v>9</v>
      </c>
      <c r="B30" s="49" t="s">
        <v>99</v>
      </c>
      <c r="C30" s="42" t="s">
        <v>100</v>
      </c>
      <c r="D30" s="42" t="s">
        <v>24</v>
      </c>
      <c r="E30" s="42" t="s">
        <v>19</v>
      </c>
      <c r="F30" s="42" t="s">
        <v>42</v>
      </c>
      <c r="G30" s="42" t="s">
        <v>78</v>
      </c>
      <c r="H30" s="42">
        <v>25</v>
      </c>
      <c r="I30" s="42">
        <v>3</v>
      </c>
      <c r="J30" s="42">
        <v>0</v>
      </c>
      <c r="K30" s="42">
        <v>4</v>
      </c>
    </row>
    <row r="31" spans="1:11" ht="16.5" thickBot="1" x14ac:dyDescent="0.3">
      <c r="A31" s="42">
        <v>20</v>
      </c>
      <c r="B31" s="49" t="s">
        <v>101</v>
      </c>
      <c r="C31" s="42" t="s">
        <v>102</v>
      </c>
      <c r="D31" s="42" t="s">
        <v>24</v>
      </c>
      <c r="E31" s="42" t="s">
        <v>19</v>
      </c>
      <c r="F31" s="42" t="s">
        <v>37</v>
      </c>
      <c r="G31" s="42" t="s">
        <v>78</v>
      </c>
      <c r="H31" s="42">
        <v>50</v>
      </c>
      <c r="I31" s="42">
        <v>12</v>
      </c>
      <c r="J31" s="42">
        <v>12</v>
      </c>
      <c r="K31" s="43">
        <v>5</v>
      </c>
    </row>
    <row r="32" spans="1:11" ht="16.5" thickBot="1" x14ac:dyDescent="0.3">
      <c r="A32" s="35"/>
      <c r="B32" s="36"/>
      <c r="C32" s="35"/>
      <c r="D32" s="37"/>
      <c r="E32" s="38"/>
      <c r="F32" s="39"/>
      <c r="G32" s="7"/>
      <c r="H32" s="57">
        <f>SUM(H22:H31)</f>
        <v>250</v>
      </c>
      <c r="I32" s="20">
        <f>SUM(I22:I31)</f>
        <v>65</v>
      </c>
      <c r="J32" s="20">
        <f>SUM(J22:J31)</f>
        <v>52</v>
      </c>
    </row>
    <row r="33" spans="1:10" ht="16.5" thickBot="1" x14ac:dyDescent="0.3">
      <c r="A33" s="35"/>
      <c r="B33" s="58" t="s">
        <v>105</v>
      </c>
      <c r="C33" s="59"/>
      <c r="D33" s="59"/>
      <c r="E33" s="59"/>
      <c r="F33" s="59"/>
      <c r="G33" s="59"/>
      <c r="H33" s="60"/>
      <c r="I33" s="56" t="s">
        <v>104</v>
      </c>
      <c r="J33" s="55" t="s">
        <v>103</v>
      </c>
    </row>
    <row r="34" spans="1:10" ht="16.5" thickBot="1" x14ac:dyDescent="0.3">
      <c r="B34" s="5"/>
      <c r="D34" s="6"/>
      <c r="E34" s="7"/>
      <c r="F34" s="6"/>
    </row>
    <row r="35" spans="1:10" ht="16.5" thickBot="1" x14ac:dyDescent="0.3">
      <c r="A35" s="33" t="s">
        <v>25</v>
      </c>
      <c r="B35" s="30" t="s">
        <v>45</v>
      </c>
      <c r="C35" s="25" t="s">
        <v>7</v>
      </c>
      <c r="D35" s="25" t="s">
        <v>8</v>
      </c>
      <c r="E35" s="25" t="s">
        <v>29</v>
      </c>
      <c r="F35" s="25" t="s">
        <v>21</v>
      </c>
      <c r="G35" s="25" t="s">
        <v>10</v>
      </c>
      <c r="H35" s="25" t="s">
        <v>83</v>
      </c>
      <c r="I35" s="28" t="s">
        <v>31</v>
      </c>
    </row>
    <row r="36" spans="1:10" x14ac:dyDescent="0.25">
      <c r="A36" s="67" t="s">
        <v>47</v>
      </c>
      <c r="B36" s="68"/>
      <c r="C36" s="69"/>
      <c r="D36" s="51"/>
      <c r="E36" s="51"/>
      <c r="F36" s="51"/>
      <c r="G36" s="52"/>
      <c r="H36" s="51"/>
      <c r="I36" s="53"/>
    </row>
    <row r="37" spans="1:10" x14ac:dyDescent="0.25">
      <c r="A37" s="24">
        <v>1</v>
      </c>
      <c r="B37" s="46" t="s">
        <v>48</v>
      </c>
      <c r="C37" s="31" t="s">
        <v>49</v>
      </c>
      <c r="D37" s="26" t="s">
        <v>79</v>
      </c>
      <c r="E37" s="26" t="s">
        <v>30</v>
      </c>
      <c r="F37" s="94"/>
      <c r="G37" s="94"/>
      <c r="H37" s="27">
        <v>60</v>
      </c>
      <c r="I37" s="96"/>
    </row>
    <row r="38" spans="1:10" x14ac:dyDescent="0.25">
      <c r="A38" s="24">
        <v>2</v>
      </c>
      <c r="B38" s="47" t="s">
        <v>50</v>
      </c>
      <c r="C38" s="31" t="s">
        <v>51</v>
      </c>
      <c r="D38" s="26" t="s">
        <v>79</v>
      </c>
      <c r="E38" s="26" t="s">
        <v>30</v>
      </c>
      <c r="F38" s="94"/>
      <c r="G38" s="94"/>
      <c r="H38" s="27">
        <v>60</v>
      </c>
      <c r="I38" s="96"/>
    </row>
    <row r="39" spans="1:10" x14ac:dyDescent="0.25">
      <c r="A39" s="24">
        <v>3</v>
      </c>
      <c r="B39" s="46" t="s">
        <v>52</v>
      </c>
      <c r="C39" s="31" t="s">
        <v>53</v>
      </c>
      <c r="D39" s="26" t="s">
        <v>79</v>
      </c>
      <c r="E39" s="26" t="s">
        <v>30</v>
      </c>
      <c r="F39" s="94"/>
      <c r="G39" s="94"/>
      <c r="H39" s="27">
        <v>60</v>
      </c>
      <c r="I39" s="96"/>
    </row>
    <row r="40" spans="1:10" x14ac:dyDescent="0.25">
      <c r="A40" s="24">
        <v>4</v>
      </c>
      <c r="B40" s="46" t="s">
        <v>54</v>
      </c>
      <c r="C40" s="31" t="s">
        <v>55</v>
      </c>
      <c r="D40" s="26" t="s">
        <v>79</v>
      </c>
      <c r="E40" s="26" t="s">
        <v>30</v>
      </c>
      <c r="F40" s="94"/>
      <c r="G40" s="94"/>
      <c r="H40" s="27">
        <v>60</v>
      </c>
      <c r="I40" s="96"/>
    </row>
    <row r="41" spans="1:10" x14ac:dyDescent="0.25">
      <c r="A41" s="24">
        <v>5</v>
      </c>
      <c r="B41" s="46" t="s">
        <v>56</v>
      </c>
      <c r="C41" s="31" t="s">
        <v>57</v>
      </c>
      <c r="D41" s="26" t="s">
        <v>79</v>
      </c>
      <c r="E41" s="26" t="s">
        <v>30</v>
      </c>
      <c r="F41" s="94"/>
      <c r="G41" s="94"/>
      <c r="H41" s="27">
        <v>60</v>
      </c>
      <c r="I41" s="96"/>
    </row>
    <row r="42" spans="1:10" x14ac:dyDescent="0.25">
      <c r="A42" s="24">
        <v>6</v>
      </c>
      <c r="B42" s="46" t="s">
        <v>58</v>
      </c>
      <c r="C42" s="31" t="s">
        <v>59</v>
      </c>
      <c r="D42" s="26" t="s">
        <v>79</v>
      </c>
      <c r="E42" s="26" t="s">
        <v>30</v>
      </c>
      <c r="F42" s="94"/>
      <c r="G42" s="94"/>
      <c r="H42" s="27">
        <v>60</v>
      </c>
      <c r="I42" s="96"/>
    </row>
    <row r="43" spans="1:10" x14ac:dyDescent="0.25">
      <c r="A43" s="70" t="s">
        <v>60</v>
      </c>
      <c r="B43" s="71"/>
      <c r="C43" s="72"/>
      <c r="D43" s="51"/>
      <c r="E43" s="51"/>
      <c r="F43" s="52"/>
      <c r="G43" s="52"/>
      <c r="H43" s="52"/>
      <c r="I43" s="54"/>
    </row>
    <row r="44" spans="1:10" x14ac:dyDescent="0.25">
      <c r="A44" s="24">
        <v>13</v>
      </c>
      <c r="B44" s="48" t="s">
        <v>61</v>
      </c>
      <c r="C44" s="31" t="s">
        <v>62</v>
      </c>
      <c r="D44" s="26" t="s">
        <v>79</v>
      </c>
      <c r="E44" s="26" t="s">
        <v>30</v>
      </c>
      <c r="F44" s="94"/>
      <c r="G44" s="94"/>
      <c r="H44" s="27">
        <v>60</v>
      </c>
      <c r="I44" s="96"/>
    </row>
    <row r="45" spans="1:10" x14ac:dyDescent="0.25">
      <c r="A45" s="24">
        <v>21</v>
      </c>
      <c r="B45" s="48" t="s">
        <v>63</v>
      </c>
      <c r="C45" s="31" t="s">
        <v>64</v>
      </c>
      <c r="D45" s="26" t="s">
        <v>79</v>
      </c>
      <c r="E45" s="26" t="s">
        <v>30</v>
      </c>
      <c r="F45" s="94"/>
      <c r="G45" s="94"/>
      <c r="H45" s="27">
        <v>60</v>
      </c>
      <c r="I45" s="96"/>
    </row>
    <row r="46" spans="1:10" x14ac:dyDescent="0.25">
      <c r="A46" s="70"/>
      <c r="B46" s="71"/>
      <c r="C46" s="72"/>
      <c r="D46" s="51"/>
      <c r="E46" s="51"/>
      <c r="F46" s="52"/>
      <c r="G46" s="52"/>
      <c r="H46" s="52"/>
      <c r="I46" s="54"/>
    </row>
    <row r="47" spans="1:10" x14ac:dyDescent="0.25">
      <c r="A47" s="24">
        <v>22</v>
      </c>
      <c r="B47" s="47" t="s">
        <v>65</v>
      </c>
      <c r="C47" s="31" t="s">
        <v>66</v>
      </c>
      <c r="D47" s="26" t="s">
        <v>79</v>
      </c>
      <c r="E47" s="26" t="s">
        <v>30</v>
      </c>
      <c r="F47" s="94"/>
      <c r="G47" s="94"/>
      <c r="H47" s="27">
        <v>120</v>
      </c>
      <c r="I47" s="96"/>
    </row>
    <row r="48" spans="1:10" x14ac:dyDescent="0.25">
      <c r="A48" s="24">
        <v>23</v>
      </c>
      <c r="B48" s="47" t="s">
        <v>67</v>
      </c>
      <c r="C48" s="31" t="s">
        <v>68</v>
      </c>
      <c r="D48" s="26" t="s">
        <v>79</v>
      </c>
      <c r="E48" s="26" t="s">
        <v>30</v>
      </c>
      <c r="F48" s="94"/>
      <c r="G48" s="94"/>
      <c r="H48" s="27">
        <v>60</v>
      </c>
      <c r="I48" s="96"/>
    </row>
    <row r="49" spans="1:9" x14ac:dyDescent="0.25">
      <c r="A49" s="24">
        <v>24</v>
      </c>
      <c r="B49" s="47" t="s">
        <v>69</v>
      </c>
      <c r="C49" s="31" t="s">
        <v>70</v>
      </c>
      <c r="D49" s="26" t="s">
        <v>79</v>
      </c>
      <c r="E49" s="26" t="s">
        <v>30</v>
      </c>
      <c r="F49" s="94"/>
      <c r="G49" s="94"/>
      <c r="H49" s="27">
        <v>60</v>
      </c>
      <c r="I49" s="96"/>
    </row>
    <row r="50" spans="1:9" x14ac:dyDescent="0.25">
      <c r="A50" s="24">
        <v>25</v>
      </c>
      <c r="B50" s="47" t="s">
        <v>71</v>
      </c>
      <c r="C50" s="31" t="s">
        <v>72</v>
      </c>
      <c r="D50" s="26" t="s">
        <v>79</v>
      </c>
      <c r="E50" s="26" t="s">
        <v>30</v>
      </c>
      <c r="F50" s="94"/>
      <c r="G50" s="94"/>
      <c r="H50" s="27">
        <v>60</v>
      </c>
      <c r="I50" s="96"/>
    </row>
    <row r="51" spans="1:9" x14ac:dyDescent="0.25">
      <c r="A51" s="73" t="s">
        <v>73</v>
      </c>
      <c r="B51" s="74"/>
      <c r="C51" s="75"/>
      <c r="D51" s="51"/>
      <c r="E51" s="51"/>
      <c r="F51" s="52"/>
      <c r="G51" s="52"/>
      <c r="H51" s="52"/>
      <c r="I51" s="54"/>
    </row>
    <row r="52" spans="1:9" x14ac:dyDescent="0.25">
      <c r="A52" s="24">
        <v>36</v>
      </c>
      <c r="B52" s="49" t="s">
        <v>80</v>
      </c>
      <c r="C52" s="31" t="s">
        <v>74</v>
      </c>
      <c r="D52" s="26" t="s">
        <v>79</v>
      </c>
      <c r="E52" s="26" t="s">
        <v>30</v>
      </c>
      <c r="F52" s="94"/>
      <c r="G52" s="94"/>
      <c r="H52" s="27">
        <v>60</v>
      </c>
      <c r="I52" s="96"/>
    </row>
    <row r="53" spans="1:9" x14ac:dyDescent="0.25">
      <c r="A53" s="24">
        <v>37</v>
      </c>
      <c r="B53" s="49" t="s">
        <v>81</v>
      </c>
      <c r="C53" s="31" t="s">
        <v>75</v>
      </c>
      <c r="D53" s="26" t="s">
        <v>79</v>
      </c>
      <c r="E53" s="26" t="s">
        <v>30</v>
      </c>
      <c r="F53" s="94"/>
      <c r="G53" s="94"/>
      <c r="H53" s="27">
        <v>60</v>
      </c>
      <c r="I53" s="96"/>
    </row>
    <row r="54" spans="1:9" ht="16.5" thickBot="1" x14ac:dyDescent="0.3">
      <c r="A54" s="24">
        <v>38</v>
      </c>
      <c r="B54" s="50" t="s">
        <v>76</v>
      </c>
      <c r="C54" s="31" t="s">
        <v>77</v>
      </c>
      <c r="D54" s="26" t="s">
        <v>79</v>
      </c>
      <c r="E54" s="26" t="s">
        <v>30</v>
      </c>
      <c r="F54" s="94"/>
      <c r="G54" s="95"/>
      <c r="H54" s="90">
        <v>60</v>
      </c>
      <c r="I54" s="97"/>
    </row>
    <row r="55" spans="1:9" ht="16.5" thickBot="1" x14ac:dyDescent="0.3">
      <c r="G55" s="91" t="s">
        <v>32</v>
      </c>
      <c r="H55" s="92">
        <f>SUM(H36:H54)</f>
        <v>960</v>
      </c>
      <c r="I55" s="93"/>
    </row>
    <row r="56" spans="1:9" x14ac:dyDescent="0.25">
      <c r="I56"/>
    </row>
  </sheetData>
  <mergeCells count="19">
    <mergeCell ref="D13:D14"/>
    <mergeCell ref="C13:C14"/>
    <mergeCell ref="B13:B14"/>
    <mergeCell ref="G13:G14"/>
    <mergeCell ref="F13:F14"/>
    <mergeCell ref="E13:E14"/>
    <mergeCell ref="F19:F20"/>
    <mergeCell ref="G19:G20"/>
    <mergeCell ref="E19:E20"/>
    <mergeCell ref="D19:D20"/>
    <mergeCell ref="C19:C20"/>
    <mergeCell ref="A46:C46"/>
    <mergeCell ref="A51:C51"/>
    <mergeCell ref="B19:B20"/>
    <mergeCell ref="A21:C21"/>
    <mergeCell ref="A27:C27"/>
    <mergeCell ref="A29:C29"/>
    <mergeCell ref="A36:C36"/>
    <mergeCell ref="A43:C43"/>
  </mergeCells>
  <phoneticPr fontId="13" type="noConversion"/>
  <pageMargins left="0.7" right="0.7" top="0.75" bottom="0.75" header="0.3" footer="0.3"/>
  <pageSetup paperSize="9" scale="39" orientation="landscape" horizontalDpi="0" verticalDpi="0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Sarah Davis</cp:lastModifiedBy>
  <cp:lastPrinted>2017-09-05T18:59:42Z</cp:lastPrinted>
  <dcterms:created xsi:type="dcterms:W3CDTF">2017-09-05T09:33:39Z</dcterms:created>
  <dcterms:modified xsi:type="dcterms:W3CDTF">2018-03-28T18:33:15Z</dcterms:modified>
</cp:coreProperties>
</file>